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<sst xmlns="http://schemas.openxmlformats.org/spreadsheetml/2006/main" count="145" uniqueCount="59">
  <si>
    <t>工事費内訳書</t>
  </si>
  <si>
    <t>住　　　　所</t>
  </si>
  <si>
    <t>商号又は名称</t>
  </si>
  <si>
    <t>代 表 者 名</t>
  </si>
  <si>
    <t>工 事 名</t>
  </si>
  <si>
    <t>Ｒ６三土　小島地すべり　三・東祖谷小島　地下水排除工事（２）（担い手確保型）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</si>
  <si>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</si>
  <si>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</si>
  <si>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</si>
  <si>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</si>
  <si>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</si>
  <si>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</si>
  <si>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</si>
  <si>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</si>
  <si>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地下水排除工</t>
  </si>
  <si>
    <t>作業土工</t>
  </si>
  <si>
    <t>床掘り</t>
  </si>
  <si>
    <t>m3</t>
  </si>
  <si>
    <t>埋戻し</t>
  </si>
  <si>
    <t>整地</t>
  </si>
  <si>
    <t>集排水ﾎﾞｰﾘﾝｸﾞ工
　Ⅱ-1</t>
  </si>
  <si>
    <t xml:space="preserve">ﾎﾞｰﾘﾝｸﾞ　</t>
  </si>
  <si>
    <t>m</t>
  </si>
  <si>
    <t>保孔管</t>
  </si>
  <si>
    <t>ﾎﾞｰﾘﾝｸﾞ仮設機材</t>
  </si>
  <si>
    <t>回</t>
  </si>
  <si>
    <t>足場</t>
  </si>
  <si>
    <t>空m3</t>
  </si>
  <si>
    <t>集排水ﾎﾞｰﾘﾝｸﾞ工
　Ⅱ-2</t>
  </si>
  <si>
    <t>集排水ﾎﾞｰﾘﾝｸﾞ工
　Ⅱ-3</t>
  </si>
  <si>
    <t>孔口処理工　
　Ⅱ-1</t>
  </si>
  <si>
    <t>ｺﾝｸﾘｰﾄ　
　張ｺﾝｸﾘｰﾄ</t>
  </si>
  <si>
    <t>型枠　
　張ｺﾝｸﾘｰﾄ</t>
  </si>
  <si>
    <t>m2</t>
  </si>
  <si>
    <t xml:space="preserve">裏石積　</t>
  </si>
  <si>
    <t>ｺﾝｸﾘｰﾄ　
　集水桝</t>
  </si>
  <si>
    <t>型枠　
　集水桝</t>
  </si>
  <si>
    <t xml:space="preserve">基礎材　</t>
  </si>
  <si>
    <t xml:space="preserve">孔口ﾊﾟｲﾌﾟ　</t>
  </si>
  <si>
    <t>孔</t>
  </si>
  <si>
    <t>孔口処理工　
　Ⅱ-2</t>
  </si>
  <si>
    <t>孔口処理工　
　Ⅱ-3</t>
  </si>
  <si>
    <t>流末処理工　
　Ⅱ-1</t>
  </si>
  <si>
    <t xml:space="preserve">暗渠排水管　</t>
  </si>
  <si>
    <t>流末処理工　
　Ⅱ-2</t>
  </si>
  <si>
    <t>流末処理工　
　Ⅱ-3</t>
  </si>
  <si>
    <t>仮設工</t>
  </si>
  <si>
    <t>工事用道路工</t>
  </si>
  <si>
    <t xml:space="preserve">ﾓﾉﾚｰﾙ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</si>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</sst>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G11+G64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G12+G16+G22+G28+G34+G42+G50+G58+G60+G62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G17+G18+G19+G20+G21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75.0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50.0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22</v>
      </c>
      <c r="F19" s="13" t="n">
        <v>125.0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30.0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28</v>
      </c>
      <c r="D22" s="11"/>
      <c r="E22" s="12" t="s">
        <v>13</v>
      </c>
      <c r="F22" s="13" t="n">
        <v>1.0</v>
      </c>
      <c r="G22" s="15">
        <f>G23+G24+G25+G26+G27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21</v>
      </c>
      <c r="E23" s="12" t="s">
        <v>22</v>
      </c>
      <c r="F23" s="13" t="n">
        <v>100.0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21</v>
      </c>
      <c r="E24" s="12" t="s">
        <v>22</v>
      </c>
      <c r="F24" s="13" t="n">
        <v>50.0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23</v>
      </c>
      <c r="E25" s="12" t="s">
        <v>22</v>
      </c>
      <c r="F25" s="13" t="n">
        <v>150.0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24</v>
      </c>
      <c r="E26" s="12" t="s">
        <v>25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26</v>
      </c>
      <c r="E27" s="12" t="s">
        <v>27</v>
      </c>
      <c r="F27" s="13" t="n">
        <v>30.0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29</v>
      </c>
      <c r="D28" s="11"/>
      <c r="E28" s="12" t="s">
        <v>13</v>
      </c>
      <c r="F28" s="13" t="n">
        <v>1.0</v>
      </c>
      <c r="G28" s="15">
        <f>G29+G30+G31+G32+G33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21</v>
      </c>
      <c r="E29" s="12" t="s">
        <v>22</v>
      </c>
      <c r="F29" s="13" t="n">
        <v>150.0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21</v>
      </c>
      <c r="E30" s="12" t="s">
        <v>22</v>
      </c>
      <c r="F30" s="13" t="n">
        <v>50.0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23</v>
      </c>
      <c r="E31" s="12" t="s">
        <v>22</v>
      </c>
      <c r="F31" s="13" t="n">
        <v>200.0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24</v>
      </c>
      <c r="E32" s="12" t="s">
        <v>25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26</v>
      </c>
      <c r="E33" s="12" t="s">
        <v>27</v>
      </c>
      <c r="F33" s="13" t="n">
        <v>40.0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30</v>
      </c>
      <c r="D34" s="11"/>
      <c r="E34" s="12" t="s">
        <v>13</v>
      </c>
      <c r="F34" s="13" t="n">
        <v>1.0</v>
      </c>
      <c r="G34" s="15">
        <f>G35+G36+G37+G38+G39+G40+G41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31</v>
      </c>
      <c r="E35" s="12" t="s">
        <v>17</v>
      </c>
      <c r="F35" s="14" t="n">
        <v>0.8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32</v>
      </c>
      <c r="E36" s="12" t="s">
        <v>33</v>
      </c>
      <c r="F36" s="13" t="n">
        <v>5.0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34</v>
      </c>
      <c r="E37" s="12" t="s">
        <v>33</v>
      </c>
      <c r="F37" s="13" t="n">
        <v>4.0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35</v>
      </c>
      <c r="E38" s="12" t="s">
        <v>17</v>
      </c>
      <c r="F38" s="14" t="n">
        <v>0.6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36</v>
      </c>
      <c r="E39" s="12" t="s">
        <v>33</v>
      </c>
      <c r="F39" s="13" t="n">
        <v>5.0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37</v>
      </c>
      <c r="E40" s="12" t="s">
        <v>33</v>
      </c>
      <c r="F40" s="13" t="n">
        <v>3.0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38</v>
      </c>
      <c r="E41" s="12" t="s">
        <v>39</v>
      </c>
      <c r="F41" s="13" t="n">
        <v>5.0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40</v>
      </c>
      <c r="D42" s="11"/>
      <c r="E42" s="12" t="s">
        <v>13</v>
      </c>
      <c r="F42" s="13" t="n">
        <v>1.0</v>
      </c>
      <c r="G42" s="15">
        <f>G43+G44+G45+G46+G47+G48+G49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31</v>
      </c>
      <c r="E43" s="12" t="s">
        <v>17</v>
      </c>
      <c r="F43" s="14" t="n">
        <v>0.8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32</v>
      </c>
      <c r="E44" s="12" t="s">
        <v>33</v>
      </c>
      <c r="F44" s="13" t="n">
        <v>5.0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34</v>
      </c>
      <c r="E45" s="12" t="s">
        <v>33</v>
      </c>
      <c r="F45" s="13" t="n">
        <v>4.0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35</v>
      </c>
      <c r="E46" s="12" t="s">
        <v>17</v>
      </c>
      <c r="F46" s="14" t="n">
        <v>0.6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36</v>
      </c>
      <c r="E47" s="12" t="s">
        <v>33</v>
      </c>
      <c r="F47" s="13" t="n">
        <v>5.0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37</v>
      </c>
      <c r="E48" s="12" t="s">
        <v>33</v>
      </c>
      <c r="F48" s="13" t="n">
        <v>3.0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38</v>
      </c>
      <c r="E49" s="12" t="s">
        <v>39</v>
      </c>
      <c r="F49" s="13" t="n">
        <v>5.0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41</v>
      </c>
      <c r="D50" s="11"/>
      <c r="E50" s="12" t="s">
        <v>13</v>
      </c>
      <c r="F50" s="13" t="n">
        <v>1.0</v>
      </c>
      <c r="G50" s="15">
        <f>G51+G52+G53+G54+G55+G56+G57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31</v>
      </c>
      <c r="E51" s="12" t="s">
        <v>17</v>
      </c>
      <c r="F51" s="14" t="n">
        <v>0.8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32</v>
      </c>
      <c r="E52" s="12" t="s">
        <v>33</v>
      </c>
      <c r="F52" s="13" t="n">
        <v>5.0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34</v>
      </c>
      <c r="E53" s="12" t="s">
        <v>33</v>
      </c>
      <c r="F53" s="13" t="n">
        <v>4.0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35</v>
      </c>
      <c r="E54" s="12" t="s">
        <v>17</v>
      </c>
      <c r="F54" s="14" t="n">
        <v>0.6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36</v>
      </c>
      <c r="E55" s="12" t="s">
        <v>33</v>
      </c>
      <c r="F55" s="13" t="n">
        <v>5.0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37</v>
      </c>
      <c r="E56" s="12" t="s">
        <v>33</v>
      </c>
      <c r="F56" s="13" t="n">
        <v>3.0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38</v>
      </c>
      <c r="E57" s="12" t="s">
        <v>39</v>
      </c>
      <c r="F57" s="13" t="n">
        <v>5.0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 t="s">
        <v>42</v>
      </c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43</v>
      </c>
      <c r="E59" s="12" t="s">
        <v>13</v>
      </c>
      <c r="F59" s="13" t="n">
        <v>1.0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44</v>
      </c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43</v>
      </c>
      <c r="E61" s="12" t="s">
        <v>13</v>
      </c>
      <c r="F61" s="13" t="n">
        <v>1.0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 t="s">
        <v>45</v>
      </c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43</v>
      </c>
      <c r="E63" s="12" t="s">
        <v>13</v>
      </c>
      <c r="F63" s="13" t="n">
        <v>1.0</v>
      </c>
      <c r="G63" s="16"/>
      <c r="I63" s="17" t="n">
        <v>54.0</v>
      </c>
      <c r="J63" s="18" t="n">
        <v>4.0</v>
      </c>
    </row>
    <row r="64" ht="42.0" customHeight="true">
      <c r="A64" s="10"/>
      <c r="B64" s="11" t="s">
        <v>46</v>
      </c>
      <c r="C64" s="11"/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2.0</v>
      </c>
    </row>
    <row r="65" ht="42.0" customHeight="true">
      <c r="A65" s="10"/>
      <c r="B65" s="11"/>
      <c r="C65" s="11" t="s">
        <v>47</v>
      </c>
      <c r="D65" s="11"/>
      <c r="E65" s="12" t="s">
        <v>13</v>
      </c>
      <c r="F65" s="13" t="n">
        <v>1.0</v>
      </c>
      <c r="G65" s="15">
        <f>G66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48</v>
      </c>
      <c r="E66" s="12" t="s">
        <v>22</v>
      </c>
      <c r="F66" s="13" t="n">
        <v>125.0</v>
      </c>
      <c r="G66" s="16"/>
      <c r="I66" s="17" t="n">
        <v>57.0</v>
      </c>
      <c r="J66" s="18" t="n">
        <v>4.0</v>
      </c>
    </row>
    <row r="67" ht="42.0" customHeight="true">
      <c r="A67" s="10" t="s">
        <v>49</v>
      </c>
      <c r="B67" s="11"/>
      <c r="C67" s="11"/>
      <c r="D67" s="11"/>
      <c r="E67" s="12" t="s">
        <v>13</v>
      </c>
      <c r="F67" s="13" t="n">
        <v>1.0</v>
      </c>
      <c r="G67" s="15">
        <f>G11+G64</f>
      </c>
      <c r="I67" s="17" t="n">
        <v>58.0</v>
      </c>
      <c r="J67" s="18" t="n">
        <v>20.0</v>
      </c>
    </row>
    <row r="68" ht="42.0" customHeight="true">
      <c r="A68" s="10" t="s">
        <v>50</v>
      </c>
      <c r="B68" s="11"/>
      <c r="C68" s="11"/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200.0</v>
      </c>
    </row>
    <row r="69" ht="42.0" customHeight="true">
      <c r="A69" s="10"/>
      <c r="B69" s="11" t="s">
        <v>51</v>
      </c>
      <c r="C69" s="11"/>
      <c r="D69" s="11"/>
      <c r="E69" s="12" t="s">
        <v>13</v>
      </c>
      <c r="F69" s="13" t="n">
        <v>1.0</v>
      </c>
      <c r="G69" s="16"/>
      <c r="I69" s="17" t="n">
        <v>60.0</v>
      </c>
      <c r="J69" s="18"/>
    </row>
    <row r="70" ht="42.0" customHeight="true">
      <c r="A70" s="10" t="s">
        <v>52</v>
      </c>
      <c r="B70" s="11"/>
      <c r="C70" s="11"/>
      <c r="D70" s="11"/>
      <c r="E70" s="12" t="s">
        <v>13</v>
      </c>
      <c r="F70" s="13" t="n">
        <v>1.0</v>
      </c>
      <c r="G70" s="15">
        <f>G67+G68</f>
      </c>
      <c r="I70" s="17" t="n">
        <v>61.0</v>
      </c>
      <c r="J70" s="18"/>
    </row>
    <row r="71" ht="42.0" customHeight="true">
      <c r="A71" s="10"/>
      <c r="B71" s="11" t="s">
        <v>53</v>
      </c>
      <c r="C71" s="11"/>
      <c r="D71" s="11"/>
      <c r="E71" s="12" t="s">
        <v>13</v>
      </c>
      <c r="F71" s="13" t="n">
        <v>1.0</v>
      </c>
      <c r="G71" s="16"/>
      <c r="I71" s="17" t="n">
        <v>62.0</v>
      </c>
      <c r="J71" s="18" t="n">
        <v>210.0</v>
      </c>
    </row>
    <row r="72" ht="42.0" customHeight="true">
      <c r="A72" s="10" t="s">
        <v>54</v>
      </c>
      <c r="B72" s="11"/>
      <c r="C72" s="11"/>
      <c r="D72" s="11"/>
      <c r="E72" s="12" t="s">
        <v>13</v>
      </c>
      <c r="F72" s="13" t="n">
        <v>1.0</v>
      </c>
      <c r="G72" s="15">
        <f>G67+G68+G71</f>
      </c>
      <c r="I72" s="17" t="n">
        <v>63.0</v>
      </c>
      <c r="J72" s="18"/>
    </row>
    <row r="73" ht="42.0" customHeight="true">
      <c r="A73" s="10"/>
      <c r="B73" s="11" t="s">
        <v>55</v>
      </c>
      <c r="C73" s="11"/>
      <c r="D73" s="11"/>
      <c r="E73" s="12" t="s">
        <v>13</v>
      </c>
      <c r="F73" s="13" t="n">
        <v>1.0</v>
      </c>
      <c r="G73" s="16"/>
      <c r="I73" s="17" t="n">
        <v>64.0</v>
      </c>
      <c r="J73" s="18" t="n">
        <v>220.0</v>
      </c>
    </row>
    <row r="74" ht="42.0" customHeight="true">
      <c r="A74" s="10" t="s">
        <v>56</v>
      </c>
      <c r="B74" s="11"/>
      <c r="C74" s="11"/>
      <c r="D74" s="11"/>
      <c r="E74" s="12" t="s">
        <v>13</v>
      </c>
      <c r="F74" s="13" t="n">
        <v>1.0</v>
      </c>
      <c r="G74" s="15">
        <f>G72+G73</f>
      </c>
      <c r="I74" s="17" t="n">
        <v>65.0</v>
      </c>
      <c r="J74" s="18" t="n">
        <v>30.0</v>
      </c>
    </row>
    <row r="75" ht="42.0" customHeight="true">
      <c r="A75" s="19" t="s">
        <v>57</v>
      </c>
      <c r="B75" s="20"/>
      <c r="C75" s="20"/>
      <c r="D75" s="20"/>
      <c r="E75" s="21" t="s">
        <v>58</v>
      </c>
      <c r="F75" s="22" t="s">
        <v>58</v>
      </c>
      <c r="G75" s="24">
        <f>G74</f>
      </c>
      <c r="I75" s="26" t="n">
        <v>66.0</v>
      </c>
      <c r="J7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D19"/>
    <mergeCell ref="D20"/>
    <mergeCell ref="D21"/>
    <mergeCell ref="C22:D22"/>
    <mergeCell ref="D23"/>
    <mergeCell ref="D24"/>
    <mergeCell ref="D25"/>
    <mergeCell ref="D26"/>
    <mergeCell ref="D27"/>
    <mergeCell ref="C28:D28"/>
    <mergeCell ref="D29"/>
    <mergeCell ref="D30"/>
    <mergeCell ref="D31"/>
    <mergeCell ref="D32"/>
    <mergeCell ref="D33"/>
    <mergeCell ref="C34:D34"/>
    <mergeCell ref="D35"/>
    <mergeCell ref="D36"/>
    <mergeCell ref="D37"/>
    <mergeCell ref="D38"/>
    <mergeCell ref="D39"/>
    <mergeCell ref="D40"/>
    <mergeCell ref="D41"/>
    <mergeCell ref="C42:D42"/>
    <mergeCell ref="D43"/>
    <mergeCell ref="D44"/>
    <mergeCell ref="D45"/>
    <mergeCell ref="D46"/>
    <mergeCell ref="D47"/>
    <mergeCell ref="D48"/>
    <mergeCell ref="D49"/>
    <mergeCell ref="C50:D50"/>
    <mergeCell ref="D51"/>
    <mergeCell ref="D52"/>
    <mergeCell ref="D53"/>
    <mergeCell ref="D54"/>
    <mergeCell ref="D55"/>
    <mergeCell ref="D56"/>
    <mergeCell ref="D57"/>
    <mergeCell ref="C58:D58"/>
    <mergeCell ref="D59"/>
    <mergeCell ref="C60:D60"/>
    <mergeCell ref="D61"/>
    <mergeCell ref="C62:D62"/>
    <mergeCell ref="D63"/>
    <mergeCell ref="B64:D64"/>
    <mergeCell ref="C65:D65"/>
    <mergeCell ref="D66"/>
    <mergeCell ref="A67:D67"/>
    <mergeCell ref="A68:D68"/>
    <mergeCell ref="B69:D69"/>
    <mergeCell ref="A70:D70"/>
    <mergeCell ref="B71:D71"/>
    <mergeCell ref="A72:D72"/>
    <mergeCell ref="B73:D73"/>
    <mergeCell ref="A74:D74"/>
    <mergeCell ref="A75:D7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2024-06-05T05:22:22Z</dcterms:created>
  <dc:creator>Apache POI</dc:creator>
</cp:coreProperties>
</file>